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251B4391-0801-49B4-AD82-FA4554416D4A}"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20" yWindow="-120" windowWidth="29040" windowHeight="1572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<sst xmlns="http://schemas.openxmlformats.org/spreadsheetml/2006/main" count="3181" uniqueCount="1580">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</sst>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10" zoomScale="85" zoomScaleNormal="85" zoomScaleSheetLayoutView="85" zoomScalePageLayoutView="70" workbookViewId="0">
      <selection activeCell="A11" sqref="A11:L11"/>
    </sheetView>
  </sheetViews>
  <sheetFormatPr baseColWidth="10" defaultColWidth="9.33203125" defaultRowHeight="12.75"/>
  <cols>
    <col min="1" max="1" width="15.5" style="1" customWidth="1"/>
    <col min="2" max="2" width="15.83203125"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577</v>
      </c>
      <c r="B10" s="177"/>
      <c r="C10" s="162" t="str">
        <f>VLOOKUP(A10,lista,2,0)</f>
        <v>GERENCIA SMART PRODUCTS</v>
      </c>
      <c r="D10" s="162"/>
      <c r="E10" s="162"/>
      <c r="F10" s="162"/>
      <c r="G10" s="162" t="str">
        <f>VLOOKUP(A10,lista,3,0)</f>
        <v>Experto/a 3</v>
      </c>
      <c r="H10" s="162"/>
      <c r="I10" s="169" t="str">
        <f>VLOOKUP(A10,lista,4,0)</f>
        <v>Arquitecta/o de IA y MLOps</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113" t="str">
        <f>VLOOKUP(A10,lista,6,0)</f>
        <v>Titulación Universitaria Superior en Informática,
Telecomunicaciones, Matemáticas, Estadística o Ingeniería o conocimientos equivalentes equiparados por la empresa y/o experiencia consolidada en el ejercicio de la actividad profesional en la empresa y reconocida por ésta.</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92"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46195</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98+JB9cPh9REzUTh9o9dRozHtyibOtN/cqTrTYw2p7GUGQ3aCS3wpe2rp88MugLeH0gB7qRedSLaWSFT029Qvw==" saltValue="HHR7/SSTV34/1k5bMBKKRQ=="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2026-06-22T16:00:25Z</dcterms:modified>
</cp:coreProperties>
</file>